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83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0" i="1" l="1"/>
  <c r="G28" i="1"/>
  <c r="G29" i="1"/>
  <c r="G30" i="1"/>
  <c r="G31" i="1"/>
  <c r="G32" i="1"/>
  <c r="G33" i="1"/>
  <c r="G34" i="1"/>
  <c r="G35" i="1"/>
  <c r="G36" i="1"/>
  <c r="G37" i="1"/>
  <c r="G38" i="1"/>
  <c r="G39" i="1"/>
  <c r="G27" i="1" l="1"/>
</calcChain>
</file>

<file path=xl/sharedStrings.xml><?xml version="1.0" encoding="utf-8"?>
<sst xmlns="http://schemas.openxmlformats.org/spreadsheetml/2006/main" count="50" uniqueCount="40">
  <si>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</si>
  <si>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</si>
  <si>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</si>
  <si>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</si>
  <si>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</si>
  <si>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</si>
  <si>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</si>
  <si>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</si>
  <si>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</si>
  <si>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</si>
  <si>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</si>
  <si>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</si>
  <si>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 xml:space="preserve">                 Заявка на медицинские изделия для амбулаторий и поликлиники РБ 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</si>
  <si>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</si>
  <si>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</si>
  <si>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</si>
  <si>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2) Сроки и условия поставки – согласно заявке в течение 16 календарных дней, до 31 декабря 2019 года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</si>
  <si>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</si>
  <si>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Объявление о проведении закупа товаров способом запроса ценовых предложений №24</t>
  </si>
  <si>
    <t>4)  Окончательный срок предоставления ценовых предложений – с 09-00 часов 19 августа  2019 года до 09-00 часов 26 августа 2019 года</t>
  </si>
  <si>
    <t>5) Дата, время и место вскрытия конвертов: 15-00 часов 26 августа  2019 года, по адресу с. Иртышск, ул. Кожаберген батыра, 15, КГП на ПХВ «Иртышская РБ»</t>
  </si>
  <si>
    <t>Бинт н/ст 5*10 см</t>
  </si>
  <si>
    <t>шт</t>
  </si>
  <si>
    <t>Бинт н/ст 7*14 см</t>
  </si>
  <si>
    <t>Контейнер на 50л кл "Б" желтый с крышкой</t>
  </si>
  <si>
    <t>Лейкопластырь 2,5*5мм на бумажной основе</t>
  </si>
  <si>
    <t>Маска одноразовая на резинке №50/уп</t>
  </si>
  <si>
    <t>Марля н/ст</t>
  </si>
  <si>
    <t>метр</t>
  </si>
  <si>
    <t>Пакет кл "Б" желтый 700*800см</t>
  </si>
  <si>
    <t>Перчатки нитриловые н/стер синие (S)</t>
  </si>
  <si>
    <t>пар</t>
  </si>
  <si>
    <t>Перчатки латексные н/стер смотровые (S)</t>
  </si>
  <si>
    <t>Перчатки латексные н/стер смотровые (М)</t>
  </si>
  <si>
    <t>Скальпель хирургический одноразовый №22</t>
  </si>
  <si>
    <t>Шприц 1,0гр (Биожект)</t>
  </si>
  <si>
    <t>Шприц 5,0гр (Биожект)</t>
  </si>
  <si>
    <t>Итого</t>
  </si>
  <si>
    <t>Исп. Мухамедьярова С.Х.</t>
  </si>
  <si>
    <t>16.08.2019г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</si>
</sst>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2" fontId="0" fillId="0" borderId="6" xfId="0" applyNumberFormat="1" applyFont="1" applyBorder="1" applyAlignment="1">
      <alignment horizontal="right"/>
    </xf>
    <xf numFmtId="0" fontId="0" fillId="2" borderId="6" xfId="0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6" xfId="0" applyBorder="1"/>
    <xf numFmtId="2" fontId="0" fillId="0" borderId="6" xfId="0" applyNumberFormat="1" applyBorder="1"/>
    <xf numFmtId="0" fontId="1" fillId="0" borderId="6" xfId="0" applyFont="1" applyBorder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10" workbookViewId="0">
      <selection activeCell="B45" sqref="B45"/>
    </sheetView>
  </sheetViews>
  <sheetFormatPr defaultRowHeight="15" x14ac:dyDescent="0.25"/>
  <cols>
    <col min="1" max="1" width="3.7109375" customWidth="1"/>
    <col min="2" max="2" width="52.140625" customWidth="1"/>
    <col min="3" max="3" width="7.85546875" customWidth="1"/>
    <col min="4" max="4" width="7.140625" customWidth="1"/>
    <col min="5" max="5" width="11.42578125" customWidth="1"/>
    <col min="6" max="6" width="0" hidden="1" customWidth="1"/>
    <col min="7" max="7" width="10.85546875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14" t="s">
        <v>18</v>
      </c>
      <c r="C11" s="3"/>
      <c r="D11" s="3"/>
      <c r="E11" s="3"/>
      <c r="F11" s="3"/>
      <c r="G11" s="3"/>
    </row>
    <row r="12" spans="2:8" x14ac:dyDescent="0.25">
      <c r="C12" s="3"/>
      <c r="D12" s="3"/>
      <c r="E12" s="3"/>
      <c r="F12" s="3"/>
      <c r="G12" s="3"/>
    </row>
    <row r="13" spans="2:8" ht="73.5" customHeight="1" x14ac:dyDescent="0.25">
      <c r="B13" s="24" t="s">
        <v>13</v>
      </c>
      <c r="C13" s="24"/>
      <c r="D13" s="24"/>
      <c r="E13" s="24"/>
      <c r="F13" s="24"/>
      <c r="G13" s="24"/>
      <c r="H13" s="24"/>
    </row>
    <row r="14" spans="2:8" ht="37.5" customHeight="1" x14ac:dyDescent="0.25">
      <c r="B14" s="23" t="s">
        <v>14</v>
      </c>
      <c r="C14" s="23"/>
      <c r="D14" s="23"/>
      <c r="E14" s="23"/>
      <c r="F14" s="23"/>
      <c r="G14" s="23"/>
      <c r="H14" s="23"/>
    </row>
    <row r="15" spans="2:8" ht="18" customHeight="1" thickBot="1" x14ac:dyDescent="0.3">
      <c r="B15" s="15" t="s">
        <v>15</v>
      </c>
      <c r="C15" s="16"/>
      <c r="D15" s="17"/>
      <c r="E15" s="17"/>
      <c r="F15" s="17"/>
      <c r="G15" s="17"/>
      <c r="H15" s="17"/>
    </row>
    <row r="16" spans="2:8" ht="34.5" customHeight="1" x14ac:dyDescent="0.25">
      <c r="B16" s="23" t="s">
        <v>16</v>
      </c>
      <c r="C16" s="23"/>
      <c r="D16" s="23"/>
      <c r="E16" s="23"/>
      <c r="F16" s="23"/>
      <c r="G16" s="23"/>
      <c r="H16" s="23"/>
    </row>
    <row r="17" spans="1:9" ht="40.5" customHeight="1" x14ac:dyDescent="0.25">
      <c r="B17" s="23" t="s">
        <v>17</v>
      </c>
      <c r="C17" s="23"/>
      <c r="D17" s="23"/>
      <c r="E17" s="23"/>
      <c r="F17" s="23"/>
      <c r="G17" s="23"/>
      <c r="H17" s="23"/>
    </row>
    <row r="18" spans="1:9" ht="45" customHeight="1" x14ac:dyDescent="0.25">
      <c r="B18" s="23" t="s">
        <v>19</v>
      </c>
      <c r="C18" s="23"/>
      <c r="D18" s="23"/>
      <c r="E18" s="23"/>
      <c r="F18" s="23"/>
      <c r="G18" s="23"/>
      <c r="H18" s="23"/>
    </row>
    <row r="19" spans="1:9" ht="41.25" customHeight="1" x14ac:dyDescent="0.25">
      <c r="B19" s="23" t="s">
        <v>20</v>
      </c>
      <c r="C19" s="23"/>
      <c r="D19" s="23"/>
      <c r="E19" s="23"/>
      <c r="F19" s="23"/>
      <c r="G19" s="23"/>
      <c r="H19" s="23"/>
    </row>
    <row r="22" spans="1:9" x14ac:dyDescent="0.25">
      <c r="B22" s="13" t="s">
        <v>12</v>
      </c>
      <c r="C22" s="13"/>
      <c r="D22" s="13"/>
      <c r="E22" s="13"/>
      <c r="F22" s="13"/>
      <c r="G22" s="13"/>
      <c r="H22" s="12"/>
      <c r="I22" s="12"/>
    </row>
    <row r="23" spans="1:9" x14ac:dyDescent="0.25">
      <c r="B23" s="13"/>
      <c r="C23" s="13"/>
      <c r="D23" s="13"/>
      <c r="E23" s="13"/>
      <c r="F23" s="13"/>
      <c r="G23" s="13"/>
      <c r="H23" s="12"/>
      <c r="I23" s="12"/>
    </row>
    <row r="24" spans="1:9" ht="15.75" thickBot="1" x14ac:dyDescent="0.3">
      <c r="B24" s="3" t="s">
        <v>5</v>
      </c>
      <c r="C24" s="3"/>
      <c r="D24" s="3"/>
      <c r="E24" s="3"/>
      <c r="F24" s="3"/>
    </row>
    <row r="25" spans="1:9" ht="15.75" thickBot="1" x14ac:dyDescent="0.3">
      <c r="A25" s="1" t="s">
        <v>8</v>
      </c>
      <c r="B25" s="7" t="s">
        <v>7</v>
      </c>
      <c r="C25" s="1" t="s">
        <v>6</v>
      </c>
      <c r="D25" s="1" t="s">
        <v>10</v>
      </c>
      <c r="E25" s="1" t="s">
        <v>9</v>
      </c>
      <c r="F25" s="2"/>
      <c r="G25" s="11" t="s">
        <v>11</v>
      </c>
    </row>
    <row r="26" spans="1:9" hidden="1" x14ac:dyDescent="0.25">
      <c r="A26" s="9"/>
      <c r="B26" s="8"/>
      <c r="C26" s="4"/>
      <c r="D26" s="4"/>
      <c r="E26" s="5"/>
      <c r="F26" s="6"/>
      <c r="G26" s="10"/>
    </row>
    <row r="27" spans="1:9" x14ac:dyDescent="0.25">
      <c r="A27" s="25">
        <v>1</v>
      </c>
      <c r="B27" s="19" t="s">
        <v>21</v>
      </c>
      <c r="C27" s="20" t="s">
        <v>22</v>
      </c>
      <c r="D27" s="21">
        <v>500</v>
      </c>
      <c r="E27" s="18">
        <v>48</v>
      </c>
      <c r="F27" s="21"/>
      <c r="G27" s="22">
        <f>E27*D27</f>
        <v>24000</v>
      </c>
    </row>
    <row r="28" spans="1:9" x14ac:dyDescent="0.25">
      <c r="A28" s="25">
        <v>2</v>
      </c>
      <c r="B28" s="25" t="s">
        <v>23</v>
      </c>
      <c r="C28" s="25" t="s">
        <v>22</v>
      </c>
      <c r="D28" s="25">
        <v>1000</v>
      </c>
      <c r="E28" s="26">
        <v>96</v>
      </c>
      <c r="F28" s="26"/>
      <c r="G28" s="22">
        <f t="shared" ref="G28:G39" si="0">E28*D28</f>
        <v>96000</v>
      </c>
    </row>
    <row r="29" spans="1:9" x14ac:dyDescent="0.25">
      <c r="A29" s="25">
        <v>3</v>
      </c>
      <c r="B29" s="25" t="s">
        <v>24</v>
      </c>
      <c r="C29" s="25" t="s">
        <v>22</v>
      </c>
      <c r="D29" s="25">
        <v>3</v>
      </c>
      <c r="E29" s="26">
        <v>6500</v>
      </c>
      <c r="F29" s="26"/>
      <c r="G29" s="22">
        <f t="shared" si="0"/>
        <v>19500</v>
      </c>
    </row>
    <row r="30" spans="1:9" x14ac:dyDescent="0.25">
      <c r="A30" s="25">
        <v>4</v>
      </c>
      <c r="B30" s="25" t="s">
        <v>25</v>
      </c>
      <c r="C30" s="25" t="s">
        <v>22</v>
      </c>
      <c r="D30" s="25">
        <v>200</v>
      </c>
      <c r="E30" s="26">
        <v>99</v>
      </c>
      <c r="F30" s="26"/>
      <c r="G30" s="22">
        <f t="shared" si="0"/>
        <v>19800</v>
      </c>
    </row>
    <row r="31" spans="1:9" x14ac:dyDescent="0.25">
      <c r="A31" s="25">
        <v>5</v>
      </c>
      <c r="B31" s="25" t="s">
        <v>26</v>
      </c>
      <c r="C31" s="25" t="s">
        <v>22</v>
      </c>
      <c r="D31" s="25">
        <v>2000</v>
      </c>
      <c r="E31" s="26">
        <v>12</v>
      </c>
      <c r="F31" s="26"/>
      <c r="G31" s="22">
        <f t="shared" si="0"/>
        <v>24000</v>
      </c>
    </row>
    <row r="32" spans="1:9" x14ac:dyDescent="0.25">
      <c r="A32" s="25">
        <v>6</v>
      </c>
      <c r="B32" s="25" t="s">
        <v>27</v>
      </c>
      <c r="C32" s="25" t="s">
        <v>28</v>
      </c>
      <c r="D32" s="25">
        <v>1000</v>
      </c>
      <c r="E32" s="26">
        <v>50</v>
      </c>
      <c r="F32" s="26"/>
      <c r="G32" s="22">
        <f t="shared" si="0"/>
        <v>50000</v>
      </c>
    </row>
    <row r="33" spans="1:7" x14ac:dyDescent="0.25">
      <c r="A33" s="25">
        <v>7</v>
      </c>
      <c r="B33" s="25" t="s">
        <v>29</v>
      </c>
      <c r="C33" s="25" t="s">
        <v>22</v>
      </c>
      <c r="D33" s="25">
        <v>2000</v>
      </c>
      <c r="E33" s="26">
        <v>30</v>
      </c>
      <c r="F33" s="26"/>
      <c r="G33" s="22">
        <f t="shared" si="0"/>
        <v>60000</v>
      </c>
    </row>
    <row r="34" spans="1:7" x14ac:dyDescent="0.25">
      <c r="A34" s="25">
        <v>8</v>
      </c>
      <c r="B34" s="25" t="s">
        <v>30</v>
      </c>
      <c r="C34" s="25" t="s">
        <v>31</v>
      </c>
      <c r="D34" s="25">
        <v>500</v>
      </c>
      <c r="E34" s="26">
        <v>41</v>
      </c>
      <c r="F34" s="26"/>
      <c r="G34" s="22">
        <f t="shared" si="0"/>
        <v>20500</v>
      </c>
    </row>
    <row r="35" spans="1:7" x14ac:dyDescent="0.25">
      <c r="A35" s="25">
        <v>9</v>
      </c>
      <c r="B35" s="25" t="s">
        <v>32</v>
      </c>
      <c r="C35" s="25" t="s">
        <v>31</v>
      </c>
      <c r="D35" s="25">
        <v>5000</v>
      </c>
      <c r="E35" s="26">
        <v>24</v>
      </c>
      <c r="F35" s="26"/>
      <c r="G35" s="22">
        <f t="shared" si="0"/>
        <v>120000</v>
      </c>
    </row>
    <row r="36" spans="1:7" x14ac:dyDescent="0.25">
      <c r="A36" s="25">
        <v>10</v>
      </c>
      <c r="B36" s="25" t="s">
        <v>33</v>
      </c>
      <c r="C36" s="25" t="s">
        <v>31</v>
      </c>
      <c r="D36" s="25">
        <v>5000</v>
      </c>
      <c r="E36" s="26">
        <v>24</v>
      </c>
      <c r="F36" s="26"/>
      <c r="G36" s="22">
        <f t="shared" si="0"/>
        <v>120000</v>
      </c>
    </row>
    <row r="37" spans="1:7" x14ac:dyDescent="0.25">
      <c r="A37" s="25">
        <v>11</v>
      </c>
      <c r="B37" s="25" t="s">
        <v>34</v>
      </c>
      <c r="C37" s="25" t="s">
        <v>22</v>
      </c>
      <c r="D37" s="25">
        <v>100</v>
      </c>
      <c r="E37" s="26">
        <v>75</v>
      </c>
      <c r="F37" s="26"/>
      <c r="G37" s="22">
        <f t="shared" si="0"/>
        <v>7500</v>
      </c>
    </row>
    <row r="38" spans="1:7" x14ac:dyDescent="0.25">
      <c r="A38" s="25">
        <v>12</v>
      </c>
      <c r="B38" s="25" t="s">
        <v>35</v>
      </c>
      <c r="C38" s="25" t="s">
        <v>22</v>
      </c>
      <c r="D38" s="25">
        <v>5000</v>
      </c>
      <c r="E38" s="26">
        <v>25</v>
      </c>
      <c r="F38" s="25"/>
      <c r="G38" s="22">
        <f t="shared" si="0"/>
        <v>125000</v>
      </c>
    </row>
    <row r="39" spans="1:7" x14ac:dyDescent="0.25">
      <c r="A39" s="25">
        <v>13</v>
      </c>
      <c r="B39" s="25" t="s">
        <v>36</v>
      </c>
      <c r="C39" s="25" t="s">
        <v>22</v>
      </c>
      <c r="D39" s="25">
        <v>5000</v>
      </c>
      <c r="E39" s="26">
        <v>11</v>
      </c>
      <c r="F39" s="25"/>
      <c r="G39" s="22">
        <f t="shared" si="0"/>
        <v>55000</v>
      </c>
    </row>
    <row r="40" spans="1:7" x14ac:dyDescent="0.25">
      <c r="A40" s="25"/>
      <c r="B40" s="27" t="s">
        <v>37</v>
      </c>
      <c r="C40" s="27"/>
      <c r="D40" s="27"/>
      <c r="E40" s="27"/>
      <c r="F40" s="27"/>
      <c r="G40" s="28">
        <f>SUM(G27:G39)</f>
        <v>741300</v>
      </c>
    </row>
    <row r="43" spans="1:7" x14ac:dyDescent="0.25">
      <c r="B43" t="s">
        <v>38</v>
      </c>
    </row>
    <row r="44" spans="1:7" x14ac:dyDescent="0.25">
      <c r="B44" t="s">
        <v>39</v>
      </c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2019-08-16T03:57:02Z</dcterms:modified>
</cp:coreProperties>
</file>