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G29"/>
  <c r="G21"/>
  <c r="G22"/>
  <c r="G23"/>
  <c r="G24"/>
  <c r="G25"/>
  <c r="G27"/>
  <c r="G28"/>
  <c r="G30"/>
  <c r="G31"/>
  <c r="G32"/>
  <c r="G33"/>
  <c r="G34"/>
  <c r="G35"/>
  <c r="G36"/>
  <c r="G37"/>
  <c r="G38"/>
  <c r="G39"/>
  <c r="G20"/>
  <c r="G40" l="1"/>
</calcChain>
</file>

<file path=xl/sharedStrings.xml><?xml version="1.0" encoding="utf-8"?>
<sst xmlns="http://schemas.openxmlformats.org/spreadsheetml/2006/main" count="58" uniqueCount="41">
  <si>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</si>
  <si>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</si>
  <si>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</si>
  <si>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</si>
  <si>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</si>
  <si>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</si>
  <si>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шт</t>
  </si>
  <si>
    <t>Исполнитель: Мухамедьярова С.Х.</t>
  </si>
  <si>
    <t>Вата 100гр н/стер.</t>
  </si>
  <si>
    <t>метр</t>
  </si>
  <si>
    <t>Спиртовая салфетка 65х60 мм №100/уп</t>
  </si>
  <si>
    <t>уп</t>
  </si>
  <si>
    <t>Шпатель одноразовый лор. стер. дерев.</t>
  </si>
  <si>
    <t>Кол-во</t>
  </si>
  <si>
    <t>Сумма</t>
  </si>
  <si>
    <t>Ед.изм.</t>
  </si>
  <si>
    <t>Наименование</t>
  </si>
  <si>
    <t>ИТОГО:</t>
  </si>
  <si>
    <t xml:space="preserve">Цена </t>
  </si>
  <si>
    <t>Маска на резинке №50/уп</t>
  </si>
  <si>
    <t>Главному врачу</t>
  </si>
  <si>
    <t xml:space="preserve">                                                                                   </t>
  </si>
  <si>
    <t xml:space="preserve">                                                                                     2019 год</t>
  </si>
  <si>
    <t xml:space="preserve">                                                                                    Заявка на медицинские изделия для амбулатории и поликлиники РБ </t>
  </si>
  <si>
    <t>КГП на ПХВ "Иртышская РБ"</t>
  </si>
  <si>
    <t>Пакет чёрный 500х600 мм кл."Б" +стяжки</t>
  </si>
  <si>
    <t>Шапочка берет одноразовый</t>
  </si>
  <si>
    <t>Бинт 5*10 см н/ст</t>
  </si>
  <si>
    <t>Бинт 7*14 см н/ст</t>
  </si>
  <si>
    <t>Комплект хирургический одноразовый</t>
  </si>
  <si>
    <t>Т/п на глюкозу "Аккутренд" №50</t>
  </si>
  <si>
    <t>Т/п холестерин "Аккутренд" №50</t>
  </si>
  <si>
    <t>Тонометр д/изм-я АД + стетоскоп</t>
  </si>
  <si>
    <t>Шприц инсулиновый 1,0 мл</t>
  </si>
  <si>
    <t>Перчатки стерильные хирургич-е № 7,0-7,5 р-р</t>
  </si>
  <si>
    <t>пар</t>
  </si>
  <si>
    <t>Клеёнка медицинская</t>
  </si>
  <si>
    <t>№</t>
  </si>
  <si>
    <t>29.01.2019 год</t>
  </si>
  <si>
    <t>Прибор Аккутренд Плюс-1(опр.глюкозы+холест)</t>
  </si>
  <si>
    <t>Бактерицидный облучатель передвижной(стац-й)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</si>
</sst>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0" fillId="0" borderId="8" xfId="0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11" xfId="0" applyBorder="1"/>
    <xf numFmtId="0" fontId="0" fillId="0" borderId="1" xfId="0" applyBorder="1"/>
    <xf numFmtId="0" fontId="0" fillId="0" borderId="9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0" workbookViewId="0">
      <selection activeCell="J30" sqref="J30"/>
    </sheetView>
  </sheetViews>
  <sheetFormatPr defaultRowHeight="15"/>
  <cols>
    <col min="1" max="1" width="4.85546875" customWidth="1"/>
    <col min="2" max="2" width="47.28515625" customWidth="1"/>
    <col min="3" max="3" width="8.28515625" customWidth="1"/>
    <col min="4" max="4" width="8.140625" customWidth="1"/>
    <col min="5" max="5" width="0" hidden="1" customWidth="1"/>
    <col min="6" max="6" width="8.28515625" customWidth="1"/>
    <col min="7" max="7" width="11.7109375" customWidth="1"/>
  </cols>
  <sheetData>
    <row r="1" spans="2:7" hidden="1"/>
    <row r="2" spans="2:7" hidden="1"/>
    <row r="3" spans="2:7" hidden="1">
      <c r="C3" t="s">
        <v>0</v>
      </c>
    </row>
    <row r="4" spans="2:7" hidden="1">
      <c r="C4" t="s">
        <v>1</v>
      </c>
    </row>
    <row r="5" spans="2:7" hidden="1">
      <c r="C5" t="s">
        <v>2</v>
      </c>
    </row>
    <row r="6" spans="2:7" hidden="1"/>
    <row r="7" spans="2:7" hidden="1">
      <c r="B7" t="s">
        <v>3</v>
      </c>
    </row>
    <row r="8" spans="2:7" hidden="1">
      <c r="B8" t="s">
        <v>4</v>
      </c>
    </row>
    <row r="9" spans="2:7" hidden="1"/>
    <row r="11" spans="2:7">
      <c r="C11" s="11" t="s">
        <v>20</v>
      </c>
      <c r="D11" s="11"/>
      <c r="E11" s="11"/>
      <c r="F11" s="11"/>
      <c r="G11" s="11"/>
    </row>
    <row r="12" spans="2:7">
      <c r="C12" s="11" t="s">
        <v>24</v>
      </c>
      <c r="D12" s="11"/>
      <c r="E12" s="11"/>
      <c r="F12" s="11"/>
      <c r="G12" s="11"/>
    </row>
    <row r="13" spans="2:7">
      <c r="C13" s="11" t="s">
        <v>2</v>
      </c>
      <c r="D13" s="11"/>
      <c r="E13" s="11"/>
      <c r="F13" s="11"/>
      <c r="G13" s="11"/>
    </row>
    <row r="15" spans="2:7">
      <c r="B15" s="13" t="s">
        <v>23</v>
      </c>
      <c r="C15" s="13"/>
      <c r="D15" s="13"/>
      <c r="E15" s="13"/>
      <c r="F15" s="13"/>
      <c r="G15" s="11"/>
    </row>
    <row r="16" spans="2:7">
      <c r="B16" s="13" t="s">
        <v>22</v>
      </c>
      <c r="C16" s="13"/>
      <c r="D16" s="13"/>
      <c r="E16" s="13"/>
      <c r="F16" s="13"/>
      <c r="G16" s="11"/>
    </row>
    <row r="17" spans="1:9">
      <c r="B17" s="13" t="s">
        <v>21</v>
      </c>
      <c r="C17" s="11"/>
      <c r="D17" s="11"/>
      <c r="E17" s="11"/>
      <c r="F17" s="11"/>
      <c r="G17" s="11"/>
    </row>
    <row r="18" spans="1:9" ht="15.75" thickBot="1">
      <c r="B18" s="11" t="s">
        <v>5</v>
      </c>
      <c r="C18" s="11"/>
      <c r="D18" s="11"/>
      <c r="E18" s="11"/>
      <c r="F18" s="11"/>
      <c r="G18" s="11"/>
    </row>
    <row r="19" spans="1:9" ht="15.75" thickBot="1">
      <c r="A19" s="4" t="s">
        <v>37</v>
      </c>
      <c r="B19" s="20" t="s">
        <v>16</v>
      </c>
      <c r="C19" s="4" t="s">
        <v>15</v>
      </c>
      <c r="D19" s="4" t="s">
        <v>13</v>
      </c>
      <c r="E19" s="5"/>
      <c r="F19" s="4" t="s">
        <v>18</v>
      </c>
      <c r="G19" s="4" t="s">
        <v>14</v>
      </c>
    </row>
    <row r="20" spans="1:9" ht="15.75" thickBot="1">
      <c r="A20" s="27">
        <v>1</v>
      </c>
      <c r="B20" s="21" t="s">
        <v>27</v>
      </c>
      <c r="C20" s="14" t="s">
        <v>6</v>
      </c>
      <c r="D20" s="16">
        <v>500</v>
      </c>
      <c r="E20" s="18"/>
      <c r="F20" s="16">
        <v>48</v>
      </c>
      <c r="G20" s="16">
        <f>D20*F20</f>
        <v>24000</v>
      </c>
    </row>
    <row r="21" spans="1:9" ht="15.75" thickBot="1">
      <c r="A21" s="2">
        <v>2</v>
      </c>
      <c r="B21" s="22" t="s">
        <v>28</v>
      </c>
      <c r="C21" s="15" t="s">
        <v>6</v>
      </c>
      <c r="D21" s="17">
        <v>500</v>
      </c>
      <c r="E21" s="19"/>
      <c r="F21" s="17">
        <v>96</v>
      </c>
      <c r="G21" s="16">
        <f t="shared" ref="G21:G39" si="0">D21*F21</f>
        <v>48000</v>
      </c>
    </row>
    <row r="22" spans="1:9" ht="15.75" thickBot="1">
      <c r="A22" s="2">
        <v>3</v>
      </c>
      <c r="B22" s="23" t="s">
        <v>8</v>
      </c>
      <c r="C22" s="1" t="s">
        <v>6</v>
      </c>
      <c r="D22" s="1">
        <v>200</v>
      </c>
      <c r="E22" s="6">
        <v>146</v>
      </c>
      <c r="F22" s="1">
        <v>230</v>
      </c>
      <c r="G22" s="16">
        <f t="shared" si="0"/>
        <v>46000</v>
      </c>
    </row>
    <row r="23" spans="1:9" ht="15.75" thickBot="1">
      <c r="A23" s="2">
        <v>4</v>
      </c>
      <c r="B23" s="24" t="s">
        <v>36</v>
      </c>
      <c r="C23" s="2" t="s">
        <v>9</v>
      </c>
      <c r="D23" s="2">
        <v>10</v>
      </c>
      <c r="E23" s="7"/>
      <c r="F23" s="2">
        <v>810</v>
      </c>
      <c r="G23" s="16">
        <f t="shared" si="0"/>
        <v>8100</v>
      </c>
      <c r="I23" s="12"/>
    </row>
    <row r="24" spans="1:9" ht="15.75" thickBot="1">
      <c r="A24" s="2">
        <v>5</v>
      </c>
      <c r="B24" s="24" t="s">
        <v>29</v>
      </c>
      <c r="C24" s="2" t="s">
        <v>6</v>
      </c>
      <c r="D24" s="2">
        <v>50</v>
      </c>
      <c r="E24" s="7">
        <v>350</v>
      </c>
      <c r="F24" s="2">
        <v>900</v>
      </c>
      <c r="G24" s="16">
        <f t="shared" si="0"/>
        <v>45000</v>
      </c>
      <c r="I24" s="12"/>
    </row>
    <row r="25" spans="1:9" ht="15.75" thickBot="1">
      <c r="A25" s="2">
        <v>6</v>
      </c>
      <c r="B25" s="24" t="s">
        <v>19</v>
      </c>
      <c r="C25" s="2" t="s">
        <v>6</v>
      </c>
      <c r="D25" s="2">
        <v>4000</v>
      </c>
      <c r="E25" s="7"/>
      <c r="F25" s="2">
        <v>12</v>
      </c>
      <c r="G25" s="16">
        <f t="shared" si="0"/>
        <v>48000</v>
      </c>
    </row>
    <row r="26" spans="1:9" ht="15.75" thickBot="1">
      <c r="A26" s="2">
        <v>7</v>
      </c>
      <c r="B26" s="24" t="s">
        <v>40</v>
      </c>
      <c r="C26" s="2" t="s">
        <v>6</v>
      </c>
      <c r="D26" s="2">
        <v>2</v>
      </c>
      <c r="E26" s="7"/>
      <c r="F26" s="2">
        <v>65000</v>
      </c>
      <c r="G26" s="16">
        <f t="shared" si="0"/>
        <v>130000</v>
      </c>
    </row>
    <row r="27" spans="1:9" ht="15.75" thickBot="1">
      <c r="A27" s="2">
        <v>8</v>
      </c>
      <c r="B27" s="24" t="s">
        <v>25</v>
      </c>
      <c r="C27" s="2" t="s">
        <v>6</v>
      </c>
      <c r="D27" s="2">
        <v>4000</v>
      </c>
      <c r="E27" s="7">
        <v>30</v>
      </c>
      <c r="F27" s="2">
        <v>24</v>
      </c>
      <c r="G27" s="16">
        <f t="shared" si="0"/>
        <v>96000</v>
      </c>
    </row>
    <row r="28" spans="1:9" ht="15.75" thickBot="1">
      <c r="A28" s="2">
        <v>9</v>
      </c>
      <c r="B28" s="24" t="s">
        <v>34</v>
      </c>
      <c r="C28" s="2" t="s">
        <v>35</v>
      </c>
      <c r="D28" s="2">
        <v>500</v>
      </c>
      <c r="E28" s="7">
        <v>2300</v>
      </c>
      <c r="F28" s="2">
        <v>120</v>
      </c>
      <c r="G28" s="16">
        <f t="shared" si="0"/>
        <v>60000</v>
      </c>
    </row>
    <row r="29" spans="1:9" ht="15.75" thickBot="1">
      <c r="A29" s="2">
        <v>10</v>
      </c>
      <c r="B29" s="24" t="s">
        <v>39</v>
      </c>
      <c r="C29" s="2" t="s">
        <v>6</v>
      </c>
      <c r="D29" s="2">
        <v>2</v>
      </c>
      <c r="E29" s="7"/>
      <c r="F29" s="2">
        <v>98000</v>
      </c>
      <c r="G29" s="16">
        <f t="shared" si="0"/>
        <v>196000</v>
      </c>
    </row>
    <row r="30" spans="1:9" ht="15.75" thickBot="1">
      <c r="A30" s="2">
        <v>11</v>
      </c>
      <c r="B30" s="24" t="s">
        <v>10</v>
      </c>
      <c r="C30" s="2" t="s">
        <v>11</v>
      </c>
      <c r="D30" s="2">
        <v>400</v>
      </c>
      <c r="E30" s="7">
        <v>508</v>
      </c>
      <c r="F30" s="2">
        <v>750</v>
      </c>
      <c r="G30" s="16">
        <f t="shared" si="0"/>
        <v>300000</v>
      </c>
    </row>
    <row r="31" spans="1:9" ht="15.75" thickBot="1">
      <c r="A31" s="2">
        <v>12</v>
      </c>
      <c r="B31" s="24" t="s">
        <v>30</v>
      </c>
      <c r="C31" s="2" t="s">
        <v>11</v>
      </c>
      <c r="D31" s="2">
        <v>50</v>
      </c>
      <c r="E31" s="7"/>
      <c r="F31" s="2">
        <v>3360</v>
      </c>
      <c r="G31" s="16">
        <f t="shared" si="0"/>
        <v>168000</v>
      </c>
    </row>
    <row r="32" spans="1:9" ht="15.75" thickBot="1">
      <c r="A32" s="2">
        <v>13</v>
      </c>
      <c r="B32" s="24" t="s">
        <v>31</v>
      </c>
      <c r="C32" s="2" t="s">
        <v>11</v>
      </c>
      <c r="D32" s="2">
        <v>50</v>
      </c>
      <c r="E32" s="7"/>
      <c r="F32" s="2">
        <v>11960</v>
      </c>
      <c r="G32" s="16">
        <f t="shared" si="0"/>
        <v>598000</v>
      </c>
    </row>
    <row r="33" spans="1:7" ht="15.75" thickBot="1">
      <c r="A33" s="2">
        <v>14</v>
      </c>
      <c r="B33" s="24" t="s">
        <v>32</v>
      </c>
      <c r="C33" s="2" t="s">
        <v>6</v>
      </c>
      <c r="D33" s="2">
        <v>20</v>
      </c>
      <c r="E33" s="7"/>
      <c r="F33" s="2">
        <v>5400</v>
      </c>
      <c r="G33" s="16">
        <f t="shared" si="0"/>
        <v>108000</v>
      </c>
    </row>
    <row r="34" spans="1:7" ht="15.75" thickBot="1">
      <c r="A34" s="2">
        <v>15</v>
      </c>
      <c r="B34" s="24" t="s">
        <v>26</v>
      </c>
      <c r="C34" s="2" t="s">
        <v>6</v>
      </c>
      <c r="D34" s="2">
        <v>500</v>
      </c>
      <c r="E34" s="7">
        <v>250</v>
      </c>
      <c r="F34" s="2">
        <v>12</v>
      </c>
      <c r="G34" s="16">
        <f t="shared" si="0"/>
        <v>6000</v>
      </c>
    </row>
    <row r="35" spans="1:7" ht="15.75" thickBot="1">
      <c r="A35" s="2">
        <v>16</v>
      </c>
      <c r="B35" s="24" t="s">
        <v>12</v>
      </c>
      <c r="C35" s="2" t="s">
        <v>6</v>
      </c>
      <c r="D35" s="2">
        <v>2000</v>
      </c>
      <c r="E35" s="7">
        <v>15</v>
      </c>
      <c r="F35" s="2">
        <v>16</v>
      </c>
      <c r="G35" s="16">
        <f t="shared" si="0"/>
        <v>32000</v>
      </c>
    </row>
    <row r="36" spans="1:7" ht="15.75" thickBot="1">
      <c r="A36" s="2">
        <v>17</v>
      </c>
      <c r="B36" s="7" t="s">
        <v>33</v>
      </c>
      <c r="C36" s="2" t="s">
        <v>6</v>
      </c>
      <c r="D36" s="2">
        <v>3000</v>
      </c>
      <c r="E36" s="7">
        <v>13.17</v>
      </c>
      <c r="F36" s="2">
        <v>27</v>
      </c>
      <c r="G36" s="16">
        <f t="shared" si="0"/>
        <v>81000</v>
      </c>
    </row>
    <row r="37" spans="1:7" ht="15.75" hidden="1" thickBot="1">
      <c r="A37" s="2"/>
      <c r="B37" s="7"/>
      <c r="C37" s="2" t="s">
        <v>6</v>
      </c>
      <c r="D37" s="2"/>
      <c r="E37" s="7">
        <v>9.26</v>
      </c>
      <c r="F37" s="2"/>
      <c r="G37" s="16">
        <f t="shared" si="0"/>
        <v>0</v>
      </c>
    </row>
    <row r="38" spans="1:7" ht="15.75" hidden="1" thickBot="1">
      <c r="A38" s="2"/>
      <c r="B38" s="7"/>
      <c r="C38" s="2" t="s">
        <v>6</v>
      </c>
      <c r="D38" s="2"/>
      <c r="E38" s="7">
        <v>10.89</v>
      </c>
      <c r="F38" s="2"/>
      <c r="G38" s="16">
        <f t="shared" si="0"/>
        <v>0</v>
      </c>
    </row>
    <row r="39" spans="1:7" ht="15.75" hidden="1" thickBot="1">
      <c r="A39" s="28"/>
      <c r="B39" s="25"/>
      <c r="C39" s="10" t="s">
        <v>6</v>
      </c>
      <c r="D39" s="10"/>
      <c r="E39" s="8">
        <v>20</v>
      </c>
      <c r="F39" s="10"/>
      <c r="G39" s="16">
        <f t="shared" si="0"/>
        <v>0</v>
      </c>
    </row>
    <row r="40" spans="1:7" ht="15.75" thickBot="1">
      <c r="A40" s="26"/>
      <c r="B40" s="9" t="s">
        <v>17</v>
      </c>
      <c r="C40" s="3"/>
      <c r="D40" s="3"/>
      <c r="E40" s="9"/>
      <c r="F40" s="3"/>
      <c r="G40" s="3">
        <f>SUM(G20:G39)</f>
        <v>1994100</v>
      </c>
    </row>
    <row r="42" spans="1:7">
      <c r="B42" t="s">
        <v>7</v>
      </c>
    </row>
    <row r="43" spans="1:7">
      <c r="B43" t="s">
        <v>38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2019-02-15T04:51:34Z</dcterms:modified>
</cp:coreProperties>
</file>