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ЦОН и ПЭП 1 КВАРТАЛ 2022 ГО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 l="1"/>
  <c r="P187" i="2"/>
  <c r="Q187" i="2"/>
  <c r="R187" i="2"/>
  <c r="O200" i="2"/>
  <c r="P200" i="2"/>
  <c r="Q200" i="2"/>
  <c r="R200" i="2"/>
  <c r="O38" i="2" l="1"/>
  <c r="P38" i="2"/>
  <c r="Q38" i="2"/>
  <c r="R38" i="2"/>
  <c r="O215" i="2"/>
  <c r="P215" i="2"/>
  <c r="Q215" i="2"/>
  <c r="R215" i="2"/>
  <c r="O216" i="2"/>
  <c r="P216" i="2"/>
  <c r="Q216" i="2"/>
  <c r="R216" i="2"/>
  <c r="R184" i="2" l="1"/>
  <c r="R185" i="2"/>
  <c r="Q184" i="2"/>
  <c r="Q185" i="2"/>
  <c r="P184" i="2"/>
  <c r="P185" i="2"/>
  <c r="O184" i="2"/>
  <c r="O185" i="2"/>
  <c r="O152" i="2" l="1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88" i="2"/>
  <c r="P188" i="2"/>
  <c r="Q188" i="2"/>
  <c r="R188" i="2"/>
  <c r="O189" i="2"/>
  <c r="P189" i="2"/>
  <c r="Q189" i="2"/>
  <c r="R189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D305" i="2" l="1"/>
  <c r="E305" i="2"/>
  <c r="F305" i="2"/>
  <c r="G305" i="2"/>
  <c r="H305" i="2"/>
  <c r="P305" i="2" s="1"/>
  <c r="I305" i="2"/>
  <c r="J305" i="2"/>
  <c r="K305" i="2"/>
  <c r="L305" i="2"/>
  <c r="M305" i="2"/>
  <c r="N305" i="2"/>
  <c r="C305" i="2"/>
  <c r="O304" i="2"/>
  <c r="P304" i="2"/>
  <c r="Q304" i="2"/>
  <c r="R304" i="2"/>
  <c r="R303" i="2"/>
  <c r="Q303" i="2"/>
  <c r="P303" i="2"/>
  <c r="O303" i="2"/>
  <c r="O305" i="2" l="1"/>
  <c r="R305" i="2"/>
  <c r="Q305" i="2"/>
  <c r="H298" i="2" l="1"/>
  <c r="R137" i="2" l="1"/>
  <c r="Q137" i="2"/>
  <c r="P137" i="2"/>
  <c r="R128" i="2"/>
  <c r="R129" i="2"/>
  <c r="R130" i="2"/>
  <c r="R131" i="2"/>
  <c r="R132" i="2"/>
  <c r="R133" i="2"/>
  <c r="R134" i="2"/>
  <c r="R135" i="2"/>
  <c r="R136" i="2"/>
  <c r="Q128" i="2"/>
  <c r="Q129" i="2"/>
  <c r="Q130" i="2"/>
  <c r="Q131" i="2"/>
  <c r="Q132" i="2"/>
  <c r="Q133" i="2"/>
  <c r="Q134" i="2"/>
  <c r="Q135" i="2"/>
  <c r="Q136" i="2"/>
  <c r="P128" i="2"/>
  <c r="P129" i="2"/>
  <c r="P130" i="2"/>
  <c r="P131" i="2"/>
  <c r="P132" i="2"/>
  <c r="P133" i="2"/>
  <c r="P134" i="2"/>
  <c r="P135" i="2"/>
  <c r="P136" i="2"/>
  <c r="O128" i="2"/>
  <c r="O129" i="2"/>
  <c r="O130" i="2"/>
  <c r="O131" i="2"/>
  <c r="O132" i="2"/>
  <c r="O133" i="2"/>
  <c r="O134" i="2"/>
  <c r="O135" i="2"/>
  <c r="O136" i="2"/>
  <c r="O137" i="2"/>
  <c r="R194" i="2"/>
  <c r="Q194" i="2"/>
  <c r="P194" i="2"/>
  <c r="O194" i="2"/>
  <c r="R230" i="2" l="1"/>
  <c r="R231" i="2"/>
  <c r="R232" i="2"/>
  <c r="R233" i="2"/>
  <c r="R234" i="2"/>
  <c r="R235" i="2"/>
  <c r="R236" i="2"/>
  <c r="R237" i="2"/>
  <c r="R238" i="2"/>
  <c r="R239" i="2"/>
  <c r="R240" i="2"/>
  <c r="Q230" i="2"/>
  <c r="Q231" i="2"/>
  <c r="Q232" i="2"/>
  <c r="Q233" i="2"/>
  <c r="Q234" i="2"/>
  <c r="Q235" i="2"/>
  <c r="Q236" i="2"/>
  <c r="Q237" i="2"/>
  <c r="Q238" i="2"/>
  <c r="Q239" i="2"/>
  <c r="Q240" i="2"/>
  <c r="P230" i="2"/>
  <c r="P231" i="2"/>
  <c r="P232" i="2"/>
  <c r="P233" i="2"/>
  <c r="P234" i="2"/>
  <c r="P235" i="2"/>
  <c r="P236" i="2"/>
  <c r="P237" i="2"/>
  <c r="P238" i="2"/>
  <c r="P239" i="2"/>
  <c r="P240" i="2"/>
  <c r="O230" i="2"/>
  <c r="O231" i="2"/>
  <c r="O232" i="2"/>
  <c r="O233" i="2"/>
  <c r="O234" i="2"/>
  <c r="O235" i="2"/>
  <c r="O236" i="2"/>
  <c r="O237" i="2"/>
  <c r="O238" i="2"/>
  <c r="O239" i="2"/>
  <c r="O240" i="2"/>
  <c r="D298" i="2" l="1"/>
  <c r="E298" i="2"/>
  <c r="F298" i="2"/>
  <c r="G298" i="2"/>
  <c r="I298" i="2"/>
  <c r="J298" i="2"/>
  <c r="K298" i="2"/>
  <c r="L298" i="2"/>
  <c r="M298" i="2"/>
  <c r="N298" i="2"/>
  <c r="C298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5" i="2"/>
  <c r="P195" i="2"/>
  <c r="Q195" i="2"/>
  <c r="R195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R6" i="2"/>
  <c r="R7" i="2"/>
  <c r="R8" i="2"/>
  <c r="R9" i="2"/>
  <c r="R10" i="2"/>
  <c r="R11" i="2"/>
  <c r="R12" i="2"/>
  <c r="R13" i="2"/>
  <c r="R14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Q6" i="2"/>
  <c r="Q7" i="2"/>
  <c r="Q8" i="2"/>
  <c r="Q9" i="2"/>
  <c r="Q10" i="2"/>
  <c r="Q11" i="2"/>
  <c r="Q12" i="2"/>
  <c r="Q13" i="2"/>
  <c r="Q14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P6" i="2"/>
  <c r="P7" i="2"/>
  <c r="P8" i="2"/>
  <c r="P9" i="2"/>
  <c r="P10" i="2"/>
  <c r="P11" i="2"/>
  <c r="P12" i="2"/>
  <c r="P13" i="2"/>
  <c r="P14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O6" i="2"/>
  <c r="O7" i="2"/>
  <c r="O8" i="2"/>
  <c r="O9" i="2"/>
  <c r="O10" i="2"/>
  <c r="O11" i="2"/>
  <c r="O12" i="2"/>
  <c r="O13" i="2"/>
  <c r="O14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R5" i="2"/>
  <c r="Q5" i="2"/>
  <c r="P5" i="2"/>
  <c r="O5" i="2"/>
  <c r="P298" i="2" l="1"/>
  <c r="O298" i="2"/>
  <c r="Q298" i="2"/>
  <c r="R298" i="2"/>
</calcChain>
</file>

<file path=xl/sharedStrings.xml><?xml version="1.0" encoding="utf-8"?>
<sst xmlns="http://schemas.openxmlformats.org/spreadsheetml/2006/main" count="359" uniqueCount="311">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</sst>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5"/>
  <sheetViews>
    <sheetView tabSelected="1" view="pageBreakPreview" zoomScale="70" zoomScaleNormal="70" zoomScaleSheetLayoutView="70" workbookViewId="0">
      <pane ySplit="4" topLeftCell="A106" activePane="bottomLeft" state="frozen"/>
      <selection activeCell="L1" sqref="L1"/>
      <selection pane="bottomLeft" activeCell="AA110" sqref="AA110"/>
    </sheetView>
  </sheetViews>
  <sheetFormatPr defaultColWidth="9.140625" defaultRowHeight="15" x14ac:dyDescent="0.2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 x14ac:dyDescent="0.25">
      <c r="A1" s="22" t="s">
        <v>0</v>
      </c>
      <c r="B1" s="22" t="s">
        <v>20</v>
      </c>
      <c r="C1" s="23" t="s">
        <v>21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2"/>
      <c r="B2" s="22"/>
      <c r="C2" s="22" t="s">
        <v>307</v>
      </c>
      <c r="D2" s="22"/>
      <c r="E2" s="22"/>
      <c r="F2" s="22"/>
      <c r="G2" s="22" t="s">
        <v>308</v>
      </c>
      <c r="H2" s="22"/>
      <c r="I2" s="22"/>
      <c r="J2" s="22"/>
      <c r="K2" s="22" t="s">
        <v>309</v>
      </c>
      <c r="L2" s="22"/>
      <c r="M2" s="22"/>
      <c r="N2" s="22"/>
      <c r="O2" s="22" t="s">
        <v>310</v>
      </c>
      <c r="P2" s="22"/>
      <c r="Q2" s="22"/>
      <c r="R2" s="22"/>
    </row>
    <row r="3" spans="1:18" x14ac:dyDescent="0.25">
      <c r="A3" s="22"/>
      <c r="B3" s="22"/>
      <c r="C3" s="23" t="s">
        <v>73</v>
      </c>
      <c r="D3" s="23"/>
      <c r="E3" s="23" t="s">
        <v>22</v>
      </c>
      <c r="F3" s="23"/>
      <c r="G3" s="23" t="s">
        <v>73</v>
      </c>
      <c r="H3" s="23"/>
      <c r="I3" s="23" t="s">
        <v>22</v>
      </c>
      <c r="J3" s="23"/>
      <c r="K3" s="23" t="s">
        <v>73</v>
      </c>
      <c r="L3" s="23"/>
      <c r="M3" s="23" t="s">
        <v>22</v>
      </c>
      <c r="N3" s="23"/>
      <c r="O3" s="23" t="s">
        <v>73</v>
      </c>
      <c r="P3" s="23"/>
      <c r="Q3" s="23" t="s">
        <v>22</v>
      </c>
      <c r="R3" s="23"/>
    </row>
    <row r="4" spans="1:18" ht="15.75" x14ac:dyDescent="0.25">
      <c r="A4" s="22"/>
      <c r="B4" s="22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 x14ac:dyDescent="0.2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 x14ac:dyDescent="0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 x14ac:dyDescent="0.2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 x14ac:dyDescent="0.2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 x14ac:dyDescent="0.25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 x14ac:dyDescent="0.2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 x14ac:dyDescent="0.2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 x14ac:dyDescent="0.2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 x14ac:dyDescent="0.2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 x14ac:dyDescent="0.2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 x14ac:dyDescent="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 x14ac:dyDescent="0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 x14ac:dyDescent="0.2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 x14ac:dyDescent="0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 x14ac:dyDescent="0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 x14ac:dyDescent="0.2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 x14ac:dyDescent="0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 x14ac:dyDescent="0.2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 x14ac:dyDescent="0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 x14ac:dyDescent="0.2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 x14ac:dyDescent="0.2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 x14ac:dyDescent="0.2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 x14ac:dyDescent="0.2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 x14ac:dyDescent="0.2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 x14ac:dyDescent="0.2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 x14ac:dyDescent="0.25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 x14ac:dyDescent="0.25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 x14ac:dyDescent="0.25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 x14ac:dyDescent="0.25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 x14ac:dyDescent="0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 x14ac:dyDescent="0.2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 x14ac:dyDescent="0.2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 x14ac:dyDescent="0.2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 x14ac:dyDescent="0.2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 x14ac:dyDescent="0.2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 x14ac:dyDescent="0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 x14ac:dyDescent="0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 x14ac:dyDescent="0.2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 x14ac:dyDescent="0.2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 x14ac:dyDescent="0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 x14ac:dyDescent="0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 x14ac:dyDescent="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 x14ac:dyDescent="0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 x14ac:dyDescent="0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 x14ac:dyDescent="0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 x14ac:dyDescent="0.25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 x14ac:dyDescent="0.2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 x14ac:dyDescent="0.2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 x14ac:dyDescent="0.2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 x14ac:dyDescent="0.2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 x14ac:dyDescent="0.2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 x14ac:dyDescent="0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 x14ac:dyDescent="0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 x14ac:dyDescent="0.2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 x14ac:dyDescent="0.2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 x14ac:dyDescent="0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 x14ac:dyDescent="0.2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 x14ac:dyDescent="0.2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 x14ac:dyDescent="0.2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 x14ac:dyDescent="0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 x14ac:dyDescent="0.2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 x14ac:dyDescent="0.2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 x14ac:dyDescent="0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 x14ac:dyDescent="0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 x14ac:dyDescent="0.25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 x14ac:dyDescent="0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 x14ac:dyDescent="0.2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 x14ac:dyDescent="0.2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 x14ac:dyDescent="0.2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 x14ac:dyDescent="0.2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 x14ac:dyDescent="0.2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 x14ac:dyDescent="0.25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 x14ac:dyDescent="0.2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 x14ac:dyDescent="0.2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 x14ac:dyDescent="0.2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 x14ac:dyDescent="0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 x14ac:dyDescent="0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 x14ac:dyDescent="0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 x14ac:dyDescent="0.2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 x14ac:dyDescent="0.25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 x14ac:dyDescent="0.2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 x14ac:dyDescent="0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 x14ac:dyDescent="0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 x14ac:dyDescent="0.2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 x14ac:dyDescent="0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 x14ac:dyDescent="0.2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 x14ac:dyDescent="0.2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 x14ac:dyDescent="0.2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 x14ac:dyDescent="0.2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 x14ac:dyDescent="0.2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 x14ac:dyDescent="0.2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 x14ac:dyDescent="0.2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 x14ac:dyDescent="0.2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 x14ac:dyDescent="0.2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 x14ac:dyDescent="0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 x14ac:dyDescent="0.2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 x14ac:dyDescent="0.2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 x14ac:dyDescent="0.2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 x14ac:dyDescent="0.2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 x14ac:dyDescent="0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 x14ac:dyDescent="0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 x14ac:dyDescent="0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 x14ac:dyDescent="0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 x14ac:dyDescent="0.25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 x14ac:dyDescent="0.2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 x14ac:dyDescent="0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 x14ac:dyDescent="0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 x14ac:dyDescent="0.2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 x14ac:dyDescent="0.25">
      <c r="A113" s="3">
        <v>109</v>
      </c>
      <c r="B113" s="4" t="s">
        <v>28</v>
      </c>
      <c r="C113" s="13"/>
      <c r="D113" s="13"/>
      <c r="E113" s="14">
        <v>130</v>
      </c>
      <c r="F113" s="16"/>
      <c r="G113" s="13"/>
      <c r="H113" s="13"/>
      <c r="I113" s="16">
        <v>98</v>
      </c>
      <c r="J113" s="16"/>
      <c r="K113" s="13"/>
      <c r="L113" s="13"/>
      <c r="M113" s="16">
        <v>69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297</v>
      </c>
      <c r="R113" s="15">
        <f t="shared" si="3"/>
        <v>0</v>
      </c>
    </row>
    <row r="114" spans="1:18" ht="18.75" x14ac:dyDescent="0.25">
      <c r="A114" s="3">
        <v>110</v>
      </c>
      <c r="B114" s="4" t="s">
        <v>66</v>
      </c>
      <c r="C114" s="13"/>
      <c r="D114" s="13"/>
      <c r="E114" s="14">
        <v>0</v>
      </c>
      <c r="F114" s="16"/>
      <c r="G114" s="13"/>
      <c r="H114" s="13"/>
      <c r="I114" s="14">
        <v>0</v>
      </c>
      <c r="J114" s="16"/>
      <c r="K114" s="13"/>
      <c r="L114" s="13"/>
      <c r="M114" s="14">
        <v>0</v>
      </c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 x14ac:dyDescent="0.25">
      <c r="A115" s="3">
        <v>111</v>
      </c>
      <c r="B115" s="4" t="s">
        <v>67</v>
      </c>
      <c r="C115" s="13"/>
      <c r="D115" s="13"/>
      <c r="E115" s="14">
        <v>0</v>
      </c>
      <c r="F115" s="16"/>
      <c r="G115" s="13"/>
      <c r="H115" s="13"/>
      <c r="I115" s="14">
        <v>0</v>
      </c>
      <c r="J115" s="16"/>
      <c r="K115" s="13"/>
      <c r="L115" s="13"/>
      <c r="M115" s="14">
        <v>0</v>
      </c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 x14ac:dyDescent="0.25">
      <c r="A116" s="3">
        <v>112</v>
      </c>
      <c r="B116" s="4" t="s">
        <v>4</v>
      </c>
      <c r="C116" s="13"/>
      <c r="D116" s="13"/>
      <c r="E116" s="14">
        <v>0</v>
      </c>
      <c r="F116" s="16"/>
      <c r="G116" s="13"/>
      <c r="H116" s="13"/>
      <c r="I116" s="14">
        <v>0</v>
      </c>
      <c r="J116" s="16"/>
      <c r="K116" s="13"/>
      <c r="L116" s="13"/>
      <c r="M116" s="14">
        <v>0</v>
      </c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 x14ac:dyDescent="0.25">
      <c r="A117" s="3">
        <v>113</v>
      </c>
      <c r="B117" s="4" t="s">
        <v>88</v>
      </c>
      <c r="C117" s="13"/>
      <c r="D117" s="13"/>
      <c r="E117" s="14">
        <v>0</v>
      </c>
      <c r="F117" s="16"/>
      <c r="G117" s="13"/>
      <c r="H117" s="13"/>
      <c r="I117" s="14">
        <v>0</v>
      </c>
      <c r="J117" s="16"/>
      <c r="K117" s="13"/>
      <c r="L117" s="13"/>
      <c r="M117" s="14">
        <v>0</v>
      </c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 x14ac:dyDescent="0.25">
      <c r="A118" s="3">
        <v>114</v>
      </c>
      <c r="B118" s="4" t="s">
        <v>89</v>
      </c>
      <c r="C118" s="13"/>
      <c r="D118" s="13"/>
      <c r="E118" s="14">
        <v>0</v>
      </c>
      <c r="F118" s="16"/>
      <c r="G118" s="13"/>
      <c r="H118" s="13"/>
      <c r="I118" s="14">
        <v>0</v>
      </c>
      <c r="J118" s="16"/>
      <c r="K118" s="13"/>
      <c r="L118" s="13"/>
      <c r="M118" s="14">
        <v>0</v>
      </c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 x14ac:dyDescent="0.25">
      <c r="A119" s="3">
        <v>115</v>
      </c>
      <c r="B119" s="4" t="s">
        <v>90</v>
      </c>
      <c r="C119" s="13"/>
      <c r="D119" s="13"/>
      <c r="E119" s="14">
        <v>0</v>
      </c>
      <c r="F119" s="16"/>
      <c r="G119" s="13"/>
      <c r="H119" s="13"/>
      <c r="I119" s="14">
        <v>0</v>
      </c>
      <c r="J119" s="16"/>
      <c r="K119" s="13"/>
      <c r="L119" s="13"/>
      <c r="M119" s="14">
        <v>0</v>
      </c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 x14ac:dyDescent="0.25">
      <c r="A120" s="3">
        <v>116</v>
      </c>
      <c r="B120" s="4" t="s">
        <v>113</v>
      </c>
      <c r="C120" s="13"/>
      <c r="D120" s="13"/>
      <c r="E120" s="14">
        <v>0</v>
      </c>
      <c r="F120" s="16"/>
      <c r="G120" s="13"/>
      <c r="H120" s="13"/>
      <c r="I120" s="14">
        <v>0</v>
      </c>
      <c r="J120" s="16"/>
      <c r="K120" s="13"/>
      <c r="L120" s="13"/>
      <c r="M120" s="14">
        <v>0</v>
      </c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 x14ac:dyDescent="0.25">
      <c r="A121" s="3">
        <v>117</v>
      </c>
      <c r="B121" s="4" t="s">
        <v>91</v>
      </c>
      <c r="C121" s="13"/>
      <c r="D121" s="13"/>
      <c r="E121" s="14">
        <v>0</v>
      </c>
      <c r="F121" s="16"/>
      <c r="G121" s="13"/>
      <c r="H121" s="13"/>
      <c r="I121" s="14">
        <v>0</v>
      </c>
      <c r="J121" s="16"/>
      <c r="K121" s="13"/>
      <c r="L121" s="13"/>
      <c r="M121" s="14">
        <v>0</v>
      </c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 x14ac:dyDescent="0.25">
      <c r="A122" s="3">
        <v>118</v>
      </c>
      <c r="B122" s="4" t="s">
        <v>92</v>
      </c>
      <c r="C122" s="13"/>
      <c r="D122" s="13"/>
      <c r="E122" s="14">
        <v>0</v>
      </c>
      <c r="F122" s="16"/>
      <c r="G122" s="13"/>
      <c r="H122" s="13"/>
      <c r="I122" s="14">
        <v>0</v>
      </c>
      <c r="J122" s="16"/>
      <c r="K122" s="13"/>
      <c r="L122" s="13"/>
      <c r="M122" s="14">
        <v>0</v>
      </c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 x14ac:dyDescent="0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 x14ac:dyDescent="0.2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 x14ac:dyDescent="0.2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 x14ac:dyDescent="0.2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 x14ac:dyDescent="0.2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 x14ac:dyDescent="0.2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 x14ac:dyDescent="0.2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 x14ac:dyDescent="0.2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 x14ac:dyDescent="0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 x14ac:dyDescent="0.2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 x14ac:dyDescent="0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 x14ac:dyDescent="0.2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 x14ac:dyDescent="0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 x14ac:dyDescent="0.2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 x14ac:dyDescent="0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 x14ac:dyDescent="0.2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 x14ac:dyDescent="0.2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 x14ac:dyDescent="0.25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 x14ac:dyDescent="0.25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 x14ac:dyDescent="0.2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 x14ac:dyDescent="0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 x14ac:dyDescent="0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 x14ac:dyDescent="0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 x14ac:dyDescent="0.2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 x14ac:dyDescent="0.25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 x14ac:dyDescent="0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 x14ac:dyDescent="0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 x14ac:dyDescent="0.2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 x14ac:dyDescent="0.2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 x14ac:dyDescent="0.2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 x14ac:dyDescent="0.2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 x14ac:dyDescent="0.2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 x14ac:dyDescent="0.2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 x14ac:dyDescent="0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 x14ac:dyDescent="0.2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 x14ac:dyDescent="0.2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 x14ac:dyDescent="0.25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 x14ac:dyDescent="0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 x14ac:dyDescent="0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 x14ac:dyDescent="0.2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 x14ac:dyDescent="0.25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 x14ac:dyDescent="0.25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 x14ac:dyDescent="0.2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 x14ac:dyDescent="0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 x14ac:dyDescent="0.25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 x14ac:dyDescent="0.2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 x14ac:dyDescent="0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 x14ac:dyDescent="0.2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 x14ac:dyDescent="0.2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 x14ac:dyDescent="0.2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 x14ac:dyDescent="0.2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 x14ac:dyDescent="0.2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 x14ac:dyDescent="0.2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 x14ac:dyDescent="0.2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 x14ac:dyDescent="0.2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 x14ac:dyDescent="0.2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 x14ac:dyDescent="0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 x14ac:dyDescent="0.2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 x14ac:dyDescent="0.25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 x14ac:dyDescent="0.2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 x14ac:dyDescent="0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 x14ac:dyDescent="0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 x14ac:dyDescent="0.2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 x14ac:dyDescent="0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 x14ac:dyDescent="0.2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 x14ac:dyDescent="0.2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 x14ac:dyDescent="0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 x14ac:dyDescent="0.2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 x14ac:dyDescent="0.2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 x14ac:dyDescent="0.2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 x14ac:dyDescent="0.2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 x14ac:dyDescent="0.2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 x14ac:dyDescent="0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 x14ac:dyDescent="0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 x14ac:dyDescent="0.2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 x14ac:dyDescent="0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 x14ac:dyDescent="0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 x14ac:dyDescent="0.2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 x14ac:dyDescent="0.2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 x14ac:dyDescent="0.2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 x14ac:dyDescent="0.2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 x14ac:dyDescent="0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 x14ac:dyDescent="0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 x14ac:dyDescent="0.2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 x14ac:dyDescent="0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 x14ac:dyDescent="0.2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 x14ac:dyDescent="0.2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 x14ac:dyDescent="0.2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 x14ac:dyDescent="0.2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 x14ac:dyDescent="0.2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 x14ac:dyDescent="0.2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 x14ac:dyDescent="0.2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 x14ac:dyDescent="0.2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 x14ac:dyDescent="0.2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 x14ac:dyDescent="0.2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 x14ac:dyDescent="0.2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 x14ac:dyDescent="0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 x14ac:dyDescent="0.2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 x14ac:dyDescent="0.2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 x14ac:dyDescent="0.2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 x14ac:dyDescent="0.2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 x14ac:dyDescent="0.2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 x14ac:dyDescent="0.2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 x14ac:dyDescent="0.2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 x14ac:dyDescent="0.2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 x14ac:dyDescent="0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 x14ac:dyDescent="0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 x14ac:dyDescent="0.2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 x14ac:dyDescent="0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 x14ac:dyDescent="0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 x14ac:dyDescent="0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 x14ac:dyDescent="0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 x14ac:dyDescent="0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 x14ac:dyDescent="0.2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 x14ac:dyDescent="0.2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 x14ac:dyDescent="0.2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 x14ac:dyDescent="0.2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 x14ac:dyDescent="0.2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 x14ac:dyDescent="0.2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 x14ac:dyDescent="0.2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 x14ac:dyDescent="0.2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 x14ac:dyDescent="0.2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 x14ac:dyDescent="0.2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 x14ac:dyDescent="0.2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 x14ac:dyDescent="0.2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 x14ac:dyDescent="0.2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 x14ac:dyDescent="0.2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 x14ac:dyDescent="0.2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 x14ac:dyDescent="0.2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 x14ac:dyDescent="0.2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 x14ac:dyDescent="0.2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 x14ac:dyDescent="0.2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 x14ac:dyDescent="0.2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 x14ac:dyDescent="0.2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 x14ac:dyDescent="0.2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 x14ac:dyDescent="0.2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 x14ac:dyDescent="0.2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 x14ac:dyDescent="0.2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 x14ac:dyDescent="0.2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 x14ac:dyDescent="0.2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 x14ac:dyDescent="0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 x14ac:dyDescent="0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 x14ac:dyDescent="0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 x14ac:dyDescent="0.2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 x14ac:dyDescent="0.2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 x14ac:dyDescent="0.25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 x14ac:dyDescent="0.2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 x14ac:dyDescent="0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 x14ac:dyDescent="0.2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 x14ac:dyDescent="0.2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 x14ac:dyDescent="0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 x14ac:dyDescent="0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 x14ac:dyDescent="0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 x14ac:dyDescent="0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 x14ac:dyDescent="0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 x14ac:dyDescent="0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 x14ac:dyDescent="0.2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 x14ac:dyDescent="0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 x14ac:dyDescent="0.2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 x14ac:dyDescent="0.2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 x14ac:dyDescent="0.2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 x14ac:dyDescent="0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 x14ac:dyDescent="0.2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 x14ac:dyDescent="0.25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 x14ac:dyDescent="0.2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 x14ac:dyDescent="0.2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 x14ac:dyDescent="0.2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 x14ac:dyDescent="0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 x14ac:dyDescent="0.2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 x14ac:dyDescent="0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 x14ac:dyDescent="0.2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 x14ac:dyDescent="0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 x14ac:dyDescent="0.2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 x14ac:dyDescent="0.2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 x14ac:dyDescent="0.2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130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98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69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297</v>
      </c>
      <c r="R298" s="17">
        <f t="shared" ref="R298" si="48">F298+J298+N298</f>
        <v>0</v>
      </c>
    </row>
    <row r="299" spans="1:18" ht="41.45" customHeight="1" x14ac:dyDescent="0.25">
      <c r="A299" s="24" t="s">
        <v>124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6"/>
    </row>
    <row r="300" spans="1:18" ht="19.899999999999999" customHeight="1" x14ac:dyDescent="0.25">
      <c r="A300" s="29" t="s">
        <v>0</v>
      </c>
      <c r="B300" s="29" t="s">
        <v>127</v>
      </c>
      <c r="C300" s="32" t="s">
        <v>304</v>
      </c>
      <c r="D300" s="34"/>
      <c r="E300" s="34"/>
      <c r="F300" s="33"/>
      <c r="G300" s="32" t="s">
        <v>305</v>
      </c>
      <c r="H300" s="34"/>
      <c r="I300" s="34"/>
      <c r="J300" s="33"/>
      <c r="K300" s="32" t="s">
        <v>306</v>
      </c>
      <c r="L300" s="34"/>
      <c r="M300" s="34"/>
      <c r="N300" s="33"/>
      <c r="O300" s="22" t="s">
        <v>310</v>
      </c>
      <c r="P300" s="22"/>
      <c r="Q300" s="22"/>
      <c r="R300" s="22"/>
    </row>
    <row r="301" spans="1:18" ht="21.6" customHeight="1" x14ac:dyDescent="0.25">
      <c r="A301" s="30"/>
      <c r="B301" s="30"/>
      <c r="C301" s="32" t="s">
        <v>73</v>
      </c>
      <c r="D301" s="33"/>
      <c r="E301" s="32" t="s">
        <v>22</v>
      </c>
      <c r="F301" s="33"/>
      <c r="G301" s="32" t="s">
        <v>73</v>
      </c>
      <c r="H301" s="33"/>
      <c r="I301" s="32" t="s">
        <v>22</v>
      </c>
      <c r="J301" s="33"/>
      <c r="K301" s="32" t="s">
        <v>73</v>
      </c>
      <c r="L301" s="33"/>
      <c r="M301" s="32" t="s">
        <v>22</v>
      </c>
      <c r="N301" s="33"/>
      <c r="O301" s="32" t="s">
        <v>73</v>
      </c>
      <c r="P301" s="33"/>
      <c r="Q301" s="32" t="s">
        <v>22</v>
      </c>
      <c r="R301" s="33"/>
    </row>
    <row r="302" spans="1:18" ht="32.450000000000003" customHeight="1" x14ac:dyDescent="0.25">
      <c r="A302" s="31"/>
      <c r="B302" s="31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 x14ac:dyDescent="0.25">
      <c r="A303" s="20">
        <v>1</v>
      </c>
      <c r="B303" s="19" t="s">
        <v>125</v>
      </c>
      <c r="C303" s="21"/>
      <c r="D303" s="21"/>
      <c r="E303" s="21">
        <v>8</v>
      </c>
      <c r="F303" s="21"/>
      <c r="G303" s="21"/>
      <c r="H303" s="21"/>
      <c r="I303" s="21">
        <v>4</v>
      </c>
      <c r="J303" s="21"/>
      <c r="K303" s="21"/>
      <c r="L303" s="21"/>
      <c r="M303" s="21">
        <v>3</v>
      </c>
      <c r="N303" s="21"/>
      <c r="O303" s="18">
        <f>C303+G303+K303</f>
        <v>0</v>
      </c>
      <c r="P303" s="18">
        <f>D303+H303+L303</f>
        <v>0</v>
      </c>
      <c r="Q303" s="18">
        <f>E303+I303+M303</f>
        <v>15</v>
      </c>
      <c r="R303" s="18">
        <f>F303+J303+N303</f>
        <v>0</v>
      </c>
    </row>
    <row r="304" spans="1:18" ht="66.599999999999994" customHeight="1" x14ac:dyDescent="0.25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 x14ac:dyDescent="0.25">
      <c r="A305" s="27" t="s">
        <v>126</v>
      </c>
      <c r="B305" s="28"/>
      <c r="C305" s="20">
        <f>C303+C304</f>
        <v>0</v>
      </c>
      <c r="D305" s="20">
        <f t="shared" ref="D305:N305" si="53">D303+D304</f>
        <v>0</v>
      </c>
      <c r="E305" s="20">
        <f t="shared" si="53"/>
        <v>8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4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15</v>
      </c>
      <c r="R305" s="18">
        <f t="shared" si="52"/>
        <v>0</v>
      </c>
    </row>
  </sheetData>
  <mergeCells count="31"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2023-08-10T05:29:51Z</dcterms:modified>
</cp:coreProperties>
</file>